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\"/>
    </mc:Choice>
  </mc:AlternateContent>
  <xr:revisionPtr revIDLastSave="0" documentId="8_{199E87B8-0967-4BAA-84C3-CD9D87C35BF2}" xr6:coauthVersionLast="47" xr6:coauthVersionMax="47" xr10:uidLastSave="{00000000-0000-0000-0000-000000000000}"/>
  <bookViews>
    <workbookView xWindow="-120" yWindow="-120" windowWidth="19440" windowHeight="15000" xr2:uid="{7A65D904-6429-4676-9AEC-B6870E7B2505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H25" i="1"/>
  <c r="D25" i="1"/>
  <c r="C25" i="1"/>
  <c r="L24" i="1"/>
  <c r="K24" i="1"/>
  <c r="J24" i="1"/>
  <c r="I24" i="1"/>
  <c r="D15" i="1"/>
  <c r="N14" i="1"/>
  <c r="N25" i="1" s="1"/>
  <c r="L14" i="1"/>
  <c r="L25" i="1" s="1"/>
  <c r="K14" i="1"/>
  <c r="K25" i="1" s="1"/>
  <c r="J14" i="1"/>
  <c r="I14" i="1"/>
  <c r="I25" i="1" s="1"/>
</calcChain>
</file>

<file path=xl/sharedStrings.xml><?xml version="1.0" encoding="utf-8"?>
<sst xmlns="http://schemas.openxmlformats.org/spreadsheetml/2006/main" count="56" uniqueCount="55">
  <si>
    <t>Школа</t>
  </si>
  <si>
    <t>МБОУ Ореховская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</si>
  <si>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</si>
  <si>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</si>
  <si>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</si>
  <si>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</si>
  <si>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</si>
  <si>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Скоморохова С .В. </t>
  </si>
  <si>
    <t>Возрастная категория</t>
  </si>
  <si>
    <t>7-11 ,11-18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</si>
  <si>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</si>
  <si>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</si>
  <si>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</si>
  <si>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</si>
  <si>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</si>
  <si>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</si>
  <si>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</si>
  <si>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</si>
  <si>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</si>
  <si>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</si>
  <si>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</si>
  <si>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</si>
  <si>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</si>
  <si>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</si>
  <si>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</si>
  <si>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</si>
  <si>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</si>
  <si>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</si>
  <si>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с маслом</t>
  </si>
  <si>
    <t>200\10</t>
  </si>
  <si>
    <t>бутерброд с маслом</t>
  </si>
  <si>
    <t>25\10</t>
  </si>
  <si>
    <t>гор.напиток</t>
  </si>
  <si>
    <t>кофейный напиток</t>
  </si>
  <si>
    <t>хлеб</t>
  </si>
  <si>
    <t>сыр порциями</t>
  </si>
  <si>
    <t>фрукты</t>
  </si>
  <si>
    <t>яблоко</t>
  </si>
  <si>
    <t>итого</t>
  </si>
  <si>
    <t>Обед</t>
  </si>
  <si>
    <t>закуска</t>
  </si>
  <si>
    <t>1 блюдо</t>
  </si>
  <si>
    <t>суп пастуший с яйцом</t>
  </si>
  <si>
    <t>2 блюдо</t>
  </si>
  <si>
    <t>тефтели мясные в соусе</t>
  </si>
  <si>
    <t>100\30</t>
  </si>
  <si>
    <t>гарнир</t>
  </si>
  <si>
    <t>рис отварной с маслом</t>
  </si>
  <si>
    <t>напиток</t>
  </si>
  <si>
    <t>сок брусничный</t>
  </si>
  <si>
    <t>хлеб бел.</t>
  </si>
  <si>
    <t>пр</t>
  </si>
  <si>
    <t>хлеб черн.</t>
  </si>
  <si>
    <t>ватрушка с творогом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</si>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</sst>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118A-A89C-47BC-832A-98963196B86B}">
  <dimension ref="C2:N25"/>
  <sheetViews>
    <sheetView tabSelected="1" workbookViewId="0">
      <selection activeCell="C2" sqref="C2:N25"/>
    </sheetView>
  </sheetViews>
  <sheetFormatPr defaultRowHeight="15" x14ac:dyDescent="0.25"/>
  <sheetData>
    <row r="2" spans="3:14" x14ac:dyDescent="0.25">
      <c r="C2" s="1" t="s">
        <v>0</v>
      </c>
      <c r="D2" s="2"/>
      <c r="E2" s="3" t="s">
        <v>1</v>
      </c>
      <c r="F2" s="3"/>
      <c r="G2" s="3"/>
      <c r="H2" s="4" t="s">
        <v>2</v>
      </c>
      <c r="I2" s="2" t="s">
        <v>3</v>
      </c>
      <c r="J2" s="5" t="s">
        <v>4</v>
      </c>
      <c r="K2" s="5"/>
      <c r="L2" s="5"/>
      <c r="M2" s="5"/>
      <c r="N2" s="2"/>
    </row>
    <row r="3" spans="3:14" ht="18.75" x14ac:dyDescent="0.25">
      <c r="C3" s="6" t="s">
        <v>5</v>
      </c>
      <c r="D3" s="2"/>
      <c r="E3" s="2"/>
      <c r="F3" s="1"/>
      <c r="G3" s="2"/>
      <c r="H3" s="2"/>
      <c r="I3" s="2" t="s">
        <v>6</v>
      </c>
      <c r="J3" s="5" t="s">
        <v>7</v>
      </c>
      <c r="K3" s="5"/>
      <c r="L3" s="5"/>
      <c r="M3" s="5"/>
      <c r="N3" s="2"/>
    </row>
    <row r="4" spans="3:14" x14ac:dyDescent="0.25">
      <c r="C4" s="7" t="s">
        <v>8</v>
      </c>
      <c r="D4" s="2"/>
      <c r="E4" s="2"/>
      <c r="F4" s="8"/>
      <c r="G4" s="9" t="s">
        <v>9</v>
      </c>
      <c r="H4" s="2"/>
      <c r="I4" s="2" t="s">
        <v>10</v>
      </c>
      <c r="J4" s="10">
        <v>22</v>
      </c>
      <c r="K4" s="10">
        <v>5</v>
      </c>
      <c r="L4" s="11">
        <v>2024</v>
      </c>
      <c r="M4" s="1"/>
      <c r="N4" s="2"/>
    </row>
    <row r="5" spans="3:14" ht="15.75" thickBot="1" x14ac:dyDescent="0.3">
      <c r="C5" s="2"/>
      <c r="D5" s="2"/>
      <c r="E5" s="2"/>
      <c r="F5" s="7"/>
      <c r="G5" s="2"/>
      <c r="H5" s="2"/>
      <c r="I5" s="2"/>
      <c r="J5" s="12" t="s">
        <v>11</v>
      </c>
      <c r="K5" s="12" t="s">
        <v>12</v>
      </c>
      <c r="L5" s="12" t="s">
        <v>13</v>
      </c>
      <c r="M5" s="2"/>
      <c r="N5" s="2"/>
    </row>
    <row r="6" spans="3:14" ht="34.5" thickBot="1" x14ac:dyDescent="0.3">
      <c r="C6" s="13" t="s">
        <v>14</v>
      </c>
      <c r="D6" s="14" t="s">
        <v>15</v>
      </c>
      <c r="E6" s="15" t="s">
        <v>16</v>
      </c>
      <c r="F6" s="15" t="s">
        <v>17</v>
      </c>
      <c r="G6" s="15" t="s">
        <v>18</v>
      </c>
      <c r="H6" s="15" t="s">
        <v>19</v>
      </c>
      <c r="I6" s="15" t="s">
        <v>20</v>
      </c>
      <c r="J6" s="15" t="s">
        <v>21</v>
      </c>
      <c r="K6" s="15" t="s">
        <v>22</v>
      </c>
      <c r="L6" s="15" t="s">
        <v>23</v>
      </c>
      <c r="M6" s="16" t="s">
        <v>24</v>
      </c>
      <c r="N6" s="15" t="s">
        <v>25</v>
      </c>
    </row>
    <row r="7" spans="3:14" ht="38.25" x14ac:dyDescent="0.25">
      <c r="C7" s="17">
        <v>2</v>
      </c>
      <c r="D7" s="18">
        <v>3</v>
      </c>
      <c r="E7" s="19" t="s">
        <v>26</v>
      </c>
      <c r="F7" s="20" t="s">
        <v>27</v>
      </c>
      <c r="G7" s="21" t="s">
        <v>28</v>
      </c>
      <c r="H7" s="22" t="s">
        <v>29</v>
      </c>
      <c r="I7" s="22">
        <v>7.3</v>
      </c>
      <c r="J7" s="22">
        <v>4.3</v>
      </c>
      <c r="K7" s="22">
        <v>38.270000000000003</v>
      </c>
      <c r="L7" s="22">
        <v>220.98</v>
      </c>
      <c r="M7" s="23">
        <v>182</v>
      </c>
      <c r="N7" s="22">
        <v>16.88</v>
      </c>
    </row>
    <row r="8" spans="3:14" ht="38.25" x14ac:dyDescent="0.25">
      <c r="C8" s="24"/>
      <c r="D8" s="25"/>
      <c r="E8" s="26"/>
      <c r="F8" s="27"/>
      <c r="G8" s="28" t="s">
        <v>30</v>
      </c>
      <c r="H8" s="29" t="s">
        <v>31</v>
      </c>
      <c r="I8" s="29">
        <v>5.8</v>
      </c>
      <c r="J8" s="29">
        <v>8.3000000000000007</v>
      </c>
      <c r="K8" s="29">
        <v>14.83</v>
      </c>
      <c r="L8" s="29">
        <v>157</v>
      </c>
      <c r="M8" s="30">
        <v>3</v>
      </c>
      <c r="N8" s="29">
        <v>9.43</v>
      </c>
    </row>
    <row r="9" spans="3:14" ht="25.5" x14ac:dyDescent="0.25">
      <c r="C9" s="24"/>
      <c r="D9" s="25"/>
      <c r="E9" s="26"/>
      <c r="F9" s="31" t="s">
        <v>32</v>
      </c>
      <c r="G9" s="28" t="s">
        <v>33</v>
      </c>
      <c r="H9" s="29">
        <v>200</v>
      </c>
      <c r="I9" s="29">
        <v>3.6</v>
      </c>
      <c r="J9" s="29">
        <v>2.67</v>
      </c>
      <c r="K9" s="29">
        <v>29.2</v>
      </c>
      <c r="L9" s="29">
        <v>155.19999999999999</v>
      </c>
      <c r="M9" s="30">
        <v>379</v>
      </c>
      <c r="N9" s="29">
        <v>10.39</v>
      </c>
    </row>
    <row r="10" spans="3:14" ht="38.25" x14ac:dyDescent="0.25">
      <c r="C10" s="24"/>
      <c r="D10" s="25"/>
      <c r="E10" s="26"/>
      <c r="F10" s="31" t="s">
        <v>34</v>
      </c>
      <c r="G10" s="28" t="s">
        <v>35</v>
      </c>
      <c r="H10" s="29">
        <v>30</v>
      </c>
      <c r="I10" s="29">
        <v>4.6399999999999997</v>
      </c>
      <c r="J10" s="29">
        <v>5.9</v>
      </c>
      <c r="K10" s="29"/>
      <c r="L10" s="29">
        <v>71.66</v>
      </c>
      <c r="M10" s="30">
        <v>3</v>
      </c>
      <c r="N10" s="29"/>
    </row>
    <row r="11" spans="3:14" x14ac:dyDescent="0.25">
      <c r="C11" s="24"/>
      <c r="D11" s="25"/>
      <c r="E11" s="26"/>
      <c r="F11" s="31" t="s">
        <v>36</v>
      </c>
      <c r="G11" s="28" t="s">
        <v>37</v>
      </c>
      <c r="H11" s="29">
        <v>150</v>
      </c>
      <c r="I11" s="29">
        <v>0.6</v>
      </c>
      <c r="J11" s="29">
        <v>0.6</v>
      </c>
      <c r="K11" s="29">
        <v>13.4</v>
      </c>
      <c r="L11" s="29">
        <v>60.6</v>
      </c>
      <c r="M11" s="30">
        <v>338</v>
      </c>
      <c r="N11" s="29">
        <v>20.100000000000001</v>
      </c>
    </row>
    <row r="12" spans="3:14" x14ac:dyDescent="0.25">
      <c r="C12" s="24"/>
      <c r="D12" s="25"/>
      <c r="E12" s="26"/>
      <c r="F12" s="27"/>
      <c r="G12" s="28"/>
      <c r="H12" s="29"/>
      <c r="I12" s="29"/>
      <c r="J12" s="29"/>
      <c r="K12" s="29"/>
      <c r="L12" s="29"/>
      <c r="M12" s="30"/>
      <c r="N12" s="29"/>
    </row>
    <row r="13" spans="3:14" x14ac:dyDescent="0.25">
      <c r="C13" s="24"/>
      <c r="D13" s="25"/>
      <c r="E13" s="26"/>
      <c r="F13" s="27"/>
      <c r="G13" s="28"/>
      <c r="H13" s="29"/>
      <c r="I13" s="29"/>
      <c r="J13" s="29"/>
      <c r="K13" s="29"/>
      <c r="L13" s="29"/>
      <c r="M13" s="30"/>
      <c r="N13" s="29"/>
    </row>
    <row r="14" spans="3:14" x14ac:dyDescent="0.25">
      <c r="C14" s="32"/>
      <c r="D14" s="33"/>
      <c r="E14" s="34"/>
      <c r="F14" s="35" t="s">
        <v>38</v>
      </c>
      <c r="G14" s="36"/>
      <c r="H14" s="37">
        <v>445</v>
      </c>
      <c r="I14" s="37">
        <f>SUM(I7:I13)</f>
        <v>21.94</v>
      </c>
      <c r="J14" s="37">
        <f>SUM(J7:J13)</f>
        <v>21.770000000000003</v>
      </c>
      <c r="K14" s="37">
        <f>SUM(K7:K13)</f>
        <v>95.7</v>
      </c>
      <c r="L14" s="37">
        <f>SUM(L7:L13)</f>
        <v>665.44</v>
      </c>
      <c r="M14" s="38"/>
      <c r="N14" s="37">
        <f>SUM(N7:N13)</f>
        <v>56.800000000000004</v>
      </c>
    </row>
    <row r="15" spans="3:14" x14ac:dyDescent="0.25">
      <c r="C15" s="39">
        <v>2</v>
      </c>
      <c r="D15" s="40">
        <f>D7</f>
        <v>3</v>
      </c>
      <c r="E15" s="41" t="s">
        <v>39</v>
      </c>
      <c r="F15" s="31" t="s">
        <v>40</v>
      </c>
      <c r="G15" s="28"/>
      <c r="H15" s="29"/>
      <c r="I15" s="29"/>
      <c r="J15" s="29"/>
      <c r="K15" s="29"/>
      <c r="L15" s="29"/>
      <c r="M15" s="30"/>
      <c r="N15" s="29"/>
    </row>
    <row r="16" spans="3:14" ht="51" x14ac:dyDescent="0.25">
      <c r="C16" s="24"/>
      <c r="D16" s="25"/>
      <c r="E16" s="26"/>
      <c r="F16" s="31" t="s">
        <v>41</v>
      </c>
      <c r="G16" s="28" t="s">
        <v>42</v>
      </c>
      <c r="H16" s="29">
        <v>250</v>
      </c>
      <c r="I16" s="29">
        <v>2.7</v>
      </c>
      <c r="J16" s="29">
        <v>2.78</v>
      </c>
      <c r="K16" s="29">
        <v>3.88</v>
      </c>
      <c r="L16" s="29">
        <v>90.68</v>
      </c>
      <c r="M16" s="30">
        <v>98</v>
      </c>
      <c r="N16" s="29">
        <v>14.16</v>
      </c>
    </row>
    <row r="17" spans="3:14" ht="38.25" x14ac:dyDescent="0.25">
      <c r="C17" s="24"/>
      <c r="D17" s="25"/>
      <c r="E17" s="26"/>
      <c r="F17" s="31" t="s">
        <v>43</v>
      </c>
      <c r="G17" s="28" t="s">
        <v>44</v>
      </c>
      <c r="H17" s="29" t="s">
        <v>45</v>
      </c>
      <c r="I17" s="29">
        <v>7.76</v>
      </c>
      <c r="J17" s="29">
        <v>5.89</v>
      </c>
      <c r="K17" s="29">
        <v>8.0399999999999991</v>
      </c>
      <c r="L17" s="29">
        <v>115.84</v>
      </c>
      <c r="M17" s="30">
        <v>287</v>
      </c>
      <c r="N17" s="29">
        <v>46.68</v>
      </c>
    </row>
    <row r="18" spans="3:14" ht="38.25" x14ac:dyDescent="0.25">
      <c r="C18" s="24"/>
      <c r="D18" s="25"/>
      <c r="E18" s="26"/>
      <c r="F18" s="31" t="s">
        <v>46</v>
      </c>
      <c r="G18" s="28" t="s">
        <v>47</v>
      </c>
      <c r="H18" s="29">
        <v>200</v>
      </c>
      <c r="I18" s="29">
        <v>4.8899999999999997</v>
      </c>
      <c r="J18" s="29">
        <v>7.23</v>
      </c>
      <c r="K18" s="29">
        <v>48.89</v>
      </c>
      <c r="L18" s="29">
        <v>280.14999999999998</v>
      </c>
      <c r="M18" s="30">
        <v>304</v>
      </c>
      <c r="N18" s="29">
        <v>13.61</v>
      </c>
    </row>
    <row r="19" spans="3:14" ht="38.25" x14ac:dyDescent="0.25">
      <c r="C19" s="24"/>
      <c r="D19" s="25"/>
      <c r="E19" s="26"/>
      <c r="F19" s="31" t="s">
        <v>48</v>
      </c>
      <c r="G19" s="28" t="s">
        <v>49</v>
      </c>
      <c r="H19" s="29">
        <v>200</v>
      </c>
      <c r="I19" s="29">
        <v>1.2</v>
      </c>
      <c r="J19" s="29"/>
      <c r="K19" s="29">
        <v>13.8</v>
      </c>
      <c r="L19" s="29">
        <v>60</v>
      </c>
      <c r="M19" s="30">
        <v>389</v>
      </c>
      <c r="N19" s="29">
        <v>12.02</v>
      </c>
    </row>
    <row r="20" spans="3:14" x14ac:dyDescent="0.25">
      <c r="C20" s="24"/>
      <c r="D20" s="25"/>
      <c r="E20" s="26"/>
      <c r="F20" s="31" t="s">
        <v>50</v>
      </c>
      <c r="G20" s="28"/>
      <c r="H20" s="29">
        <v>50</v>
      </c>
      <c r="I20" s="29">
        <v>3.36</v>
      </c>
      <c r="J20" s="29">
        <v>0.66</v>
      </c>
      <c r="K20" s="29">
        <v>1.44</v>
      </c>
      <c r="L20" s="29">
        <v>137.94</v>
      </c>
      <c r="M20" s="30" t="s">
        <v>51</v>
      </c>
      <c r="N20" s="29">
        <v>3.1</v>
      </c>
    </row>
    <row r="21" spans="3:14" ht="38.25" x14ac:dyDescent="0.25">
      <c r="C21" s="24"/>
      <c r="D21" s="25"/>
      <c r="E21" s="26"/>
      <c r="F21" s="31" t="s">
        <v>52</v>
      </c>
      <c r="G21" s="28" t="s">
        <v>53</v>
      </c>
      <c r="H21" s="29">
        <v>75</v>
      </c>
      <c r="I21" s="29">
        <v>9.2200000000000006</v>
      </c>
      <c r="J21" s="29">
        <v>5.48</v>
      </c>
      <c r="K21" s="29">
        <v>29.18</v>
      </c>
      <c r="L21" s="29">
        <v>202</v>
      </c>
      <c r="M21" s="30">
        <v>410</v>
      </c>
      <c r="N21" s="29"/>
    </row>
    <row r="22" spans="3:14" x14ac:dyDescent="0.25">
      <c r="C22" s="24"/>
      <c r="D22" s="25"/>
      <c r="E22" s="26"/>
      <c r="F22" s="27"/>
      <c r="G22" s="28"/>
      <c r="H22" s="29"/>
      <c r="I22" s="29"/>
      <c r="J22" s="29"/>
      <c r="K22" s="29"/>
      <c r="L22" s="29"/>
      <c r="M22" s="30"/>
      <c r="N22" s="29"/>
    </row>
    <row r="23" spans="3:14" x14ac:dyDescent="0.25">
      <c r="C23" s="24"/>
      <c r="D23" s="25"/>
      <c r="E23" s="26"/>
      <c r="F23" s="27"/>
      <c r="G23" s="28"/>
      <c r="H23" s="29"/>
      <c r="I23" s="29"/>
      <c r="J23" s="29"/>
      <c r="K23" s="29"/>
      <c r="L23" s="29"/>
      <c r="M23" s="30"/>
      <c r="N23" s="29"/>
    </row>
    <row r="24" spans="3:14" x14ac:dyDescent="0.25">
      <c r="C24" s="32"/>
      <c r="D24" s="33"/>
      <c r="E24" s="34"/>
      <c r="F24" s="35" t="s">
        <v>38</v>
      </c>
      <c r="G24" s="36"/>
      <c r="H24" s="37">
        <v>830</v>
      </c>
      <c r="I24" s="37">
        <f>SUM(I15:I23)</f>
        <v>29.130000000000003</v>
      </c>
      <c r="J24" s="37">
        <f>SUM(J15:J23)</f>
        <v>22.04</v>
      </c>
      <c r="K24" s="37">
        <f>SUM(K15:K23)</f>
        <v>105.22999999999999</v>
      </c>
      <c r="L24" s="37">
        <f>SUM(L15:L23)</f>
        <v>886.6099999999999</v>
      </c>
      <c r="M24" s="38"/>
      <c r="N24" s="37">
        <v>89.57</v>
      </c>
    </row>
    <row r="25" spans="3:14" ht="15.75" thickBot="1" x14ac:dyDescent="0.3">
      <c r="C25" s="42">
        <f>C7</f>
        <v>2</v>
      </c>
      <c r="D25" s="43">
        <f>D7</f>
        <v>3</v>
      </c>
      <c r="E25" s="44" t="s">
        <v>54</v>
      </c>
      <c r="F25" s="44"/>
      <c r="G25" s="45"/>
      <c r="H25" s="46">
        <f>H14+H24</f>
        <v>1275</v>
      </c>
      <c r="I25" s="46">
        <f>I14+I24</f>
        <v>51.070000000000007</v>
      </c>
      <c r="J25" s="46">
        <f>J14+J24</f>
        <v>43.81</v>
      </c>
      <c r="K25" s="46">
        <f>K14+K24</f>
        <v>200.93</v>
      </c>
      <c r="L25" s="46">
        <f>L14+L24</f>
        <v>1552.05</v>
      </c>
      <c r="M25" s="46"/>
      <c r="N25" s="46">
        <f>N14+N24</f>
        <v>146.37</v>
      </c>
    </row>
  </sheetData>
  <mergeCells count="4">
    <mergeCell ref="E2:G2"/>
    <mergeCell ref="J2:M2"/>
    <mergeCell ref="J3:M3"/>
    <mergeCell ref="E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василец</dc:creator>
  <cp:lastModifiedBy>екатерина василец</cp:lastModifiedBy>
  <dcterms:created xsi:type="dcterms:W3CDTF">2024-05-21T06:12:39Z</dcterms:created>
  <dcterms:modified xsi:type="dcterms:W3CDTF">2024-05-21T06:13:06Z</dcterms:modified>
</cp:coreProperties>
</file>