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\"/>
    </mc:Choice>
  </mc:AlternateContent>
  <xr:revisionPtr revIDLastSave="0" documentId="8_{6E6B4606-F43D-4E11-9C6D-DC20634E1433}" xr6:coauthVersionLast="47" xr6:coauthVersionMax="47" xr10:uidLastSave="{00000000-0000-0000-0000-000000000000}"/>
  <bookViews>
    <workbookView xWindow="-120" yWindow="-120" windowWidth="19440" windowHeight="15000" xr2:uid="{3AE34022-130D-43A4-B910-FBF57D0BABE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16" i="1"/>
  <c r="N15" i="1"/>
  <c r="L15" i="1"/>
  <c r="L22" i="1" s="1"/>
  <c r="L23" i="1" s="1"/>
  <c r="K15" i="1"/>
  <c r="K22" i="1" s="1"/>
  <c r="K23" i="1" s="1"/>
  <c r="J15" i="1"/>
  <c r="J22" i="1" s="1"/>
  <c r="J23" i="1" s="1"/>
  <c r="I15" i="1"/>
  <c r="I22" i="1" s="1"/>
  <c r="I23" i="1" s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<sst xmlns="http://schemas.openxmlformats.org/spreadsheetml/2006/main" count="52" uniqueCount="51">
  <si>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</si>
  <si>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</si>
  <si>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</si>
  <si>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</si>
  <si>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</si>
  <si>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</si>
  <si>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</si>
  <si>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Скоморохова С.В.</t>
  </si>
  <si>
    <t>Возрастная категория</t>
  </si>
  <si>
    <t>7-11 ,11-18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</si>
  <si>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</si>
  <si>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</si>
  <si>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</si>
  <si>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</si>
  <si>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</si>
  <si>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</si>
  <si>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</si>
  <si>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</si>
  <si>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</si>
  <si>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</si>
  <si>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</si>
  <si>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</si>
  <si>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</si>
  <si>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</si>
  <si>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</si>
  <si>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</si>
  <si>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</si>
  <si>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</si>
  <si>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 со сгущенным молоком</t>
  </si>
  <si>
    <t>100\20</t>
  </si>
  <si>
    <t>гор.напиток</t>
  </si>
  <si>
    <t>чай с лимоном и сахаром</t>
  </si>
  <si>
    <t>хлеб</t>
  </si>
  <si>
    <t>фрукты</t>
  </si>
  <si>
    <t>яблоко</t>
  </si>
  <si>
    <t>итого</t>
  </si>
  <si>
    <t>Обед</t>
  </si>
  <si>
    <t>закуска</t>
  </si>
  <si>
    <t>сосиска в тесте</t>
  </si>
  <si>
    <t>1 блюдо</t>
  </si>
  <si>
    <t>уха ростовская</t>
  </si>
  <si>
    <t>2 блюдо</t>
  </si>
  <si>
    <t>куриные окорока в соусе томатном</t>
  </si>
  <si>
    <t>100\30</t>
  </si>
  <si>
    <t>гарнир</t>
  </si>
  <si>
    <t>рис отварной</t>
  </si>
  <si>
    <t>напиток</t>
  </si>
  <si>
    <t>компот из сухофруктов</t>
  </si>
  <si>
    <t>хлеб бел.</t>
  </si>
  <si>
    <t>пр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</si>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</sst>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Aptos Narrow"/>
      <scheme val="minor"/>
    </font>
    <font>
      <b/>
      <sz val="10"/>
      <color rgb="FF2D2D2D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F9BD-A06F-4C8A-AB6C-FB8B27142566}">
  <dimension ref="C3:N23"/>
  <sheetViews>
    <sheetView tabSelected="1" workbookViewId="0">
      <selection activeCell="C3" sqref="C3:N23"/>
    </sheetView>
  </sheetViews>
  <sheetFormatPr defaultRowHeight="15" x14ac:dyDescent="0.25"/>
  <sheetData>
    <row r="3" spans="3:14" x14ac:dyDescent="0.25">
      <c r="C3" s="1" t="s">
        <v>0</v>
      </c>
      <c r="D3" s="2"/>
      <c r="E3" s="3" t="s">
        <v>1</v>
      </c>
      <c r="F3" s="4"/>
      <c r="G3" s="4"/>
      <c r="H3" s="5" t="s">
        <v>2</v>
      </c>
      <c r="I3" s="2" t="s">
        <v>3</v>
      </c>
      <c r="J3" s="6" t="s">
        <v>4</v>
      </c>
      <c r="K3" s="6"/>
      <c r="L3" s="6"/>
      <c r="M3" s="6"/>
      <c r="N3" s="2"/>
    </row>
    <row r="4" spans="3:14" ht="18.75" x14ac:dyDescent="0.25">
      <c r="C4" s="7" t="s">
        <v>5</v>
      </c>
      <c r="D4" s="2"/>
      <c r="E4" s="2"/>
      <c r="F4" s="1"/>
      <c r="G4" s="2"/>
      <c r="H4" s="2"/>
      <c r="I4" s="2" t="s">
        <v>6</v>
      </c>
      <c r="J4" s="6" t="s">
        <v>7</v>
      </c>
      <c r="K4" s="6"/>
      <c r="L4" s="6"/>
      <c r="M4" s="6"/>
      <c r="N4" s="2"/>
    </row>
    <row r="5" spans="3:14" x14ac:dyDescent="0.25">
      <c r="C5" s="8" t="s">
        <v>8</v>
      </c>
      <c r="D5" s="2"/>
      <c r="E5" s="2"/>
      <c r="F5" s="9"/>
      <c r="G5" s="10" t="s">
        <v>9</v>
      </c>
      <c r="H5" s="2"/>
      <c r="I5" s="2" t="s">
        <v>10</v>
      </c>
      <c r="J5" s="11">
        <v>11</v>
      </c>
      <c r="K5" s="11">
        <v>4</v>
      </c>
      <c r="L5" s="12">
        <v>2024</v>
      </c>
      <c r="M5" s="1"/>
      <c r="N5" s="2"/>
    </row>
    <row r="6" spans="3:14" ht="15.75" thickBot="1" x14ac:dyDescent="0.3">
      <c r="C6" s="2"/>
      <c r="D6" s="2"/>
      <c r="E6" s="2"/>
      <c r="F6" s="8"/>
      <c r="G6" s="2"/>
      <c r="H6" s="2"/>
      <c r="I6" s="2"/>
      <c r="J6" s="13" t="s">
        <v>11</v>
      </c>
      <c r="K6" s="13" t="s">
        <v>12</v>
      </c>
      <c r="L6" s="13" t="s">
        <v>13</v>
      </c>
      <c r="M6" s="2"/>
      <c r="N6" s="2"/>
    </row>
    <row r="7" spans="3:14" ht="34.5" thickBot="1" x14ac:dyDescent="0.3">
      <c r="C7" s="14" t="s">
        <v>14</v>
      </c>
      <c r="D7" s="15" t="s">
        <v>15</v>
      </c>
      <c r="E7" s="16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16" t="s">
        <v>22</v>
      </c>
      <c r="L7" s="16" t="s">
        <v>23</v>
      </c>
      <c r="M7" s="17" t="s">
        <v>24</v>
      </c>
      <c r="N7" s="16" t="s">
        <v>25</v>
      </c>
    </row>
    <row r="8" spans="3:14" ht="76.5" x14ac:dyDescent="0.25">
      <c r="C8" s="18">
        <v>2</v>
      </c>
      <c r="D8" s="19">
        <v>4</v>
      </c>
      <c r="E8" s="20" t="s">
        <v>26</v>
      </c>
      <c r="F8" s="21" t="s">
        <v>27</v>
      </c>
      <c r="G8" s="22" t="s">
        <v>28</v>
      </c>
      <c r="H8" s="23" t="s">
        <v>29</v>
      </c>
      <c r="I8" s="23">
        <v>21.68</v>
      </c>
      <c r="J8" s="23">
        <v>17.940000000000001</v>
      </c>
      <c r="K8" s="23">
        <v>34.28</v>
      </c>
      <c r="L8" s="23">
        <v>386</v>
      </c>
      <c r="M8" s="24">
        <v>219</v>
      </c>
      <c r="N8" s="23">
        <v>40.549999999999997</v>
      </c>
    </row>
    <row r="9" spans="3:14" x14ac:dyDescent="0.25">
      <c r="C9" s="25"/>
      <c r="D9" s="26"/>
      <c r="E9" s="27"/>
      <c r="F9" s="28"/>
      <c r="G9" s="29"/>
      <c r="H9" s="30"/>
      <c r="I9" s="30"/>
      <c r="J9" s="30"/>
      <c r="K9" s="30"/>
      <c r="L9" s="30"/>
      <c r="M9" s="31"/>
      <c r="N9" s="30"/>
    </row>
    <row r="10" spans="3:14" ht="51" x14ac:dyDescent="0.25">
      <c r="C10" s="25"/>
      <c r="D10" s="26"/>
      <c r="E10" s="27"/>
      <c r="F10" s="32" t="s">
        <v>30</v>
      </c>
      <c r="G10" s="29" t="s">
        <v>31</v>
      </c>
      <c r="H10" s="30">
        <v>200</v>
      </c>
      <c r="I10" s="30">
        <v>0.53</v>
      </c>
      <c r="J10" s="30"/>
      <c r="K10" s="30">
        <v>9.67</v>
      </c>
      <c r="L10" s="30">
        <v>41.6</v>
      </c>
      <c r="M10" s="31">
        <v>219</v>
      </c>
      <c r="N10" s="30">
        <v>5.09</v>
      </c>
    </row>
    <row r="11" spans="3:14" x14ac:dyDescent="0.25">
      <c r="C11" s="25"/>
      <c r="D11" s="26"/>
      <c r="E11" s="27"/>
      <c r="F11" s="32" t="s">
        <v>32</v>
      </c>
      <c r="G11" s="29"/>
      <c r="H11" s="30"/>
      <c r="I11" s="30"/>
      <c r="J11" s="30"/>
      <c r="K11" s="30"/>
      <c r="L11" s="30"/>
      <c r="M11" s="31"/>
      <c r="N11" s="30"/>
    </row>
    <row r="12" spans="3:14" x14ac:dyDescent="0.25">
      <c r="C12" s="25"/>
      <c r="D12" s="26"/>
      <c r="E12" s="27"/>
      <c r="F12" s="32" t="s">
        <v>33</v>
      </c>
      <c r="G12" s="29" t="s">
        <v>34</v>
      </c>
      <c r="H12" s="30">
        <v>150</v>
      </c>
      <c r="I12" s="30">
        <v>0.6</v>
      </c>
      <c r="J12" s="30">
        <v>0.6</v>
      </c>
      <c r="K12" s="30">
        <v>13.6</v>
      </c>
      <c r="L12" s="30">
        <v>66.599999999999994</v>
      </c>
      <c r="M12" s="31">
        <v>338</v>
      </c>
      <c r="N12" s="30">
        <v>30.38</v>
      </c>
    </row>
    <row r="13" spans="3:14" x14ac:dyDescent="0.25">
      <c r="C13" s="25"/>
      <c r="D13" s="26"/>
      <c r="E13" s="27"/>
      <c r="F13" s="28"/>
      <c r="G13" s="29"/>
      <c r="H13" s="30"/>
      <c r="I13" s="30"/>
      <c r="J13" s="30"/>
      <c r="K13" s="30"/>
      <c r="L13" s="30"/>
      <c r="M13" s="31"/>
      <c r="N13" s="30"/>
    </row>
    <row r="14" spans="3:14" x14ac:dyDescent="0.25">
      <c r="C14" s="25"/>
      <c r="D14" s="26"/>
      <c r="E14" s="27"/>
      <c r="F14" s="28"/>
      <c r="G14" s="29"/>
      <c r="H14" s="30"/>
      <c r="I14" s="30"/>
      <c r="J14" s="30"/>
      <c r="K14" s="30"/>
      <c r="L14" s="30"/>
      <c r="M14" s="31"/>
      <c r="N14" s="30"/>
    </row>
    <row r="15" spans="3:14" x14ac:dyDescent="0.25">
      <c r="C15" s="33"/>
      <c r="D15" s="34"/>
      <c r="E15" s="35"/>
      <c r="F15" s="36" t="s">
        <v>35</v>
      </c>
      <c r="G15" s="37"/>
      <c r="H15" s="38">
        <v>445</v>
      </c>
      <c r="I15" s="38">
        <f t="shared" ref="I15:L15" si="0">SUM(I8:I14)</f>
        <v>22.810000000000002</v>
      </c>
      <c r="J15" s="38">
        <f t="shared" si="0"/>
        <v>18.540000000000003</v>
      </c>
      <c r="K15" s="38">
        <f t="shared" si="0"/>
        <v>57.550000000000004</v>
      </c>
      <c r="L15" s="38">
        <f t="shared" si="0"/>
        <v>494.20000000000005</v>
      </c>
      <c r="M15" s="39"/>
      <c r="N15" s="38">
        <f t="shared" ref="N15" si="1">SUM(N8:N14)</f>
        <v>76.02</v>
      </c>
    </row>
    <row r="16" spans="3:14" ht="25.5" x14ac:dyDescent="0.25">
      <c r="C16" s="40">
        <v>2</v>
      </c>
      <c r="D16" s="41">
        <f>D8</f>
        <v>4</v>
      </c>
      <c r="E16" s="42" t="s">
        <v>36</v>
      </c>
      <c r="F16" s="32" t="s">
        <v>37</v>
      </c>
      <c r="G16" s="29" t="s">
        <v>38</v>
      </c>
      <c r="H16" s="30">
        <v>100</v>
      </c>
      <c r="I16" s="30">
        <v>7.28</v>
      </c>
      <c r="J16" s="30">
        <v>12.52</v>
      </c>
      <c r="K16" s="30">
        <v>53.92</v>
      </c>
      <c r="L16" s="30">
        <v>358</v>
      </c>
      <c r="M16" s="31">
        <v>454</v>
      </c>
      <c r="N16" s="30">
        <v>26.23</v>
      </c>
    </row>
    <row r="17" spans="3:14" ht="38.25" x14ac:dyDescent="0.25">
      <c r="C17" s="25"/>
      <c r="D17" s="26"/>
      <c r="E17" s="27"/>
      <c r="F17" s="32" t="s">
        <v>39</v>
      </c>
      <c r="G17" s="29" t="s">
        <v>40</v>
      </c>
      <c r="H17" s="30">
        <v>250</v>
      </c>
      <c r="I17" s="30">
        <v>10.45</v>
      </c>
      <c r="J17" s="30">
        <v>3.05</v>
      </c>
      <c r="K17" s="30">
        <v>17.47</v>
      </c>
      <c r="L17" s="30">
        <v>139.16</v>
      </c>
      <c r="M17" s="31">
        <v>180</v>
      </c>
      <c r="N17" s="30">
        <v>13.6</v>
      </c>
    </row>
    <row r="18" spans="3:14" ht="51" x14ac:dyDescent="0.25">
      <c r="C18" s="25"/>
      <c r="D18" s="26"/>
      <c r="E18" s="27"/>
      <c r="F18" s="32" t="s">
        <v>41</v>
      </c>
      <c r="G18" s="29" t="s">
        <v>42</v>
      </c>
      <c r="H18" s="30" t="s">
        <v>43</v>
      </c>
      <c r="I18" s="30">
        <v>10.93</v>
      </c>
      <c r="J18" s="30">
        <v>10.47</v>
      </c>
      <c r="K18" s="30">
        <v>3.21</v>
      </c>
      <c r="L18" s="30">
        <v>150</v>
      </c>
      <c r="M18" s="31">
        <v>290</v>
      </c>
      <c r="N18" s="30">
        <v>43.73</v>
      </c>
    </row>
    <row r="19" spans="3:14" ht="25.5" x14ac:dyDescent="0.25">
      <c r="C19" s="25"/>
      <c r="D19" s="26"/>
      <c r="E19" s="27"/>
      <c r="F19" s="32" t="s">
        <v>44</v>
      </c>
      <c r="G19" s="29" t="s">
        <v>45</v>
      </c>
      <c r="H19" s="30">
        <v>200</v>
      </c>
      <c r="I19" s="30">
        <v>4.8899999999999997</v>
      </c>
      <c r="J19" s="30">
        <v>7.23</v>
      </c>
      <c r="K19" s="30">
        <v>48.89</v>
      </c>
      <c r="L19" s="30">
        <v>280.14999999999998</v>
      </c>
      <c r="M19" s="31">
        <v>304</v>
      </c>
      <c r="N19" s="30">
        <v>13.56</v>
      </c>
    </row>
    <row r="20" spans="3:14" ht="51" x14ac:dyDescent="0.25">
      <c r="C20" s="25"/>
      <c r="D20" s="26"/>
      <c r="E20" s="27"/>
      <c r="F20" s="32" t="s">
        <v>46</v>
      </c>
      <c r="G20" s="29" t="s">
        <v>47</v>
      </c>
      <c r="H20" s="30">
        <v>200</v>
      </c>
      <c r="I20" s="30">
        <v>1.1599999999999999</v>
      </c>
      <c r="J20" s="30">
        <v>0.3</v>
      </c>
      <c r="K20" s="30">
        <v>47.26</v>
      </c>
      <c r="L20" s="30">
        <v>196.38</v>
      </c>
      <c r="M20" s="31">
        <v>349</v>
      </c>
      <c r="N20" s="30">
        <v>6.25</v>
      </c>
    </row>
    <row r="21" spans="3:14" x14ac:dyDescent="0.25">
      <c r="C21" s="25"/>
      <c r="D21" s="26"/>
      <c r="E21" s="27"/>
      <c r="F21" s="32" t="s">
        <v>48</v>
      </c>
      <c r="G21" s="29"/>
      <c r="H21" s="30">
        <v>50</v>
      </c>
      <c r="I21" s="30">
        <v>3.36</v>
      </c>
      <c r="J21" s="30">
        <v>0.66</v>
      </c>
      <c r="K21" s="30">
        <v>1.44</v>
      </c>
      <c r="L21" s="30">
        <v>137.94</v>
      </c>
      <c r="M21" s="31" t="s">
        <v>49</v>
      </c>
      <c r="N21" s="30">
        <v>3.1</v>
      </c>
    </row>
    <row r="22" spans="3:14" x14ac:dyDescent="0.25">
      <c r="C22" s="33"/>
      <c r="D22" s="34"/>
      <c r="E22" s="35"/>
      <c r="F22" s="36" t="s">
        <v>35</v>
      </c>
      <c r="G22" s="37"/>
      <c r="H22" s="38">
        <v>830</v>
      </c>
      <c r="I22" s="38">
        <f t="shared" ref="I22:L22" si="2">SUM(I13:I21)</f>
        <v>60.88</v>
      </c>
      <c r="J22" s="38">
        <f t="shared" si="2"/>
        <v>52.769999999999996</v>
      </c>
      <c r="K22" s="38">
        <f t="shared" si="2"/>
        <v>229.74</v>
      </c>
      <c r="L22" s="38">
        <f t="shared" si="2"/>
        <v>1755.8300000000004</v>
      </c>
      <c r="M22" s="39"/>
      <c r="N22" s="38">
        <v>106.41</v>
      </c>
    </row>
    <row r="23" spans="3:14" ht="15.75" thickBot="1" x14ac:dyDescent="0.3">
      <c r="C23" s="43"/>
      <c r="D23" s="44"/>
      <c r="E23" s="45" t="s">
        <v>50</v>
      </c>
      <c r="F23" s="46"/>
      <c r="G23" s="47"/>
      <c r="H23" s="48">
        <f>H12+H22</f>
        <v>980</v>
      </c>
      <c r="I23" s="48">
        <f t="shared" ref="I23:L23" si="3">I12+I22</f>
        <v>61.480000000000004</v>
      </c>
      <c r="J23" s="48">
        <f t="shared" si="3"/>
        <v>53.37</v>
      </c>
      <c r="K23" s="48">
        <f t="shared" si="3"/>
        <v>243.34</v>
      </c>
      <c r="L23" s="48">
        <f t="shared" si="3"/>
        <v>1822.4300000000003</v>
      </c>
      <c r="M23" s="48"/>
      <c r="N23" s="48">
        <v>182.43</v>
      </c>
    </row>
  </sheetData>
  <mergeCells count="4">
    <mergeCell ref="E3:G3"/>
    <mergeCell ref="J3:M3"/>
    <mergeCell ref="J4:M4"/>
    <mergeCell ref="E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василец</dc:creator>
  <cp:lastModifiedBy>екатерина василец</cp:lastModifiedBy>
  <dcterms:created xsi:type="dcterms:W3CDTF">2024-04-09T09:42:19Z</dcterms:created>
  <dcterms:modified xsi:type="dcterms:W3CDTF">2024-04-09T09:42:45Z</dcterms:modified>
</cp:coreProperties>
</file>